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<sst xmlns="http://schemas.openxmlformats.org/spreadsheetml/2006/main" count="116" uniqueCount="70">
  <si>
    <t>工事費内訳書</t>
  </si>
  <si>
    <t>住　　　　所</t>
  </si>
  <si>
    <t>商号又は名称</t>
  </si>
  <si>
    <t>代 表 者 名</t>
  </si>
  <si>
    <t>工 事 名</t>
  </si>
  <si>
    <t>Ｒ８阿土　阿南勝浦線（持井橋）　阿南・上大野　橋梁修繕工事（２）（企育）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</si>
  <si>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</si>
  <si>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</si>
  <si>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</si>
  <si>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</si>
  <si>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</si>
  <si>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</si>
  <si>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</si>
  <si>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</si>
  <si>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（うち材料費）</t>
  </si>
  <si>
    <t>zairyo1</t>
  </si>
  <si>
    <t>（うち労務費）</t>
  </si>
  <si>
    <t>roumu1</t>
  </si>
  <si>
    <t>工場製作工</t>
  </si>
  <si>
    <t>桁補強材製作工</t>
  </si>
  <si>
    <t xml:space="preserve">製作加工　</t>
  </si>
  <si>
    <t>t</t>
  </si>
  <si>
    <t>工場純工事費</t>
  </si>
  <si>
    <t>（工場製作原価）</t>
  </si>
  <si>
    <t>橋梁補修工</t>
  </si>
  <si>
    <t>ひび割れ補修工</t>
  </si>
  <si>
    <t xml:space="preserve">充てん工法　</t>
  </si>
  <si>
    <t>構造物</t>
  </si>
  <si>
    <t xml:space="preserve">低圧注入工法　</t>
  </si>
  <si>
    <t>断面修復工</t>
  </si>
  <si>
    <t xml:space="preserve">左官工法　</t>
  </si>
  <si>
    <t>含浸材塗布</t>
  </si>
  <si>
    <t>m2</t>
  </si>
  <si>
    <t>表面含浸工</t>
  </si>
  <si>
    <t xml:space="preserve">簡易清掃　</t>
  </si>
  <si>
    <t xml:space="preserve">水切り材設置　</t>
  </si>
  <si>
    <t>m</t>
  </si>
  <si>
    <t>鋼部材取替え工</t>
  </si>
  <si>
    <t>当て板</t>
  </si>
  <si>
    <t>箇所</t>
  </si>
  <si>
    <t>構造物撤去工</t>
  </si>
  <si>
    <t>運搬処理工</t>
  </si>
  <si>
    <t>殻運搬</t>
  </si>
  <si>
    <t>m3</t>
  </si>
  <si>
    <t>殻処分</t>
  </si>
  <si>
    <t>仮設工</t>
  </si>
  <si>
    <t xml:space="preserve">足場工　</t>
  </si>
  <si>
    <t>吊足場</t>
  </si>
  <si>
    <t>交通管理工</t>
  </si>
  <si>
    <t>交通誘導警備員</t>
  </si>
  <si>
    <t>人日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</si>
  <si>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</si>
  <si>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</si>
  <si>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</si>
  <si>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</si>
  <si>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</si>
  <si>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</si>
  <si>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</si>
  <si>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</si>
  <si>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</si>
  <si>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</si>
  <si>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</si>
  <si>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（現場原価）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</si>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</sst>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0.036</v>
      </c>
      <c r="G15" s="16"/>
      <c r="I15" s="17" t="n">
        <v>6.0</v>
      </c>
      <c r="J15" s="18" t="n">
        <v>4.0</v>
      </c>
    </row>
    <row r="16" ht="42.0" customHeight="true">
      <c r="A16" s="10" t="s">
        <v>22</v>
      </c>
      <c r="B16" s="11"/>
      <c r="C16" s="11"/>
      <c r="D16" s="11"/>
      <c r="E16" s="12" t="s">
        <v>13</v>
      </c>
      <c r="F16" s="13" t="n">
        <v>1.0</v>
      </c>
      <c r="G16" s="15">
        <f>G13</f>
      </c>
      <c r="I16" s="17" t="n">
        <v>7.0</v>
      </c>
      <c r="J16" s="18"/>
    </row>
    <row r="17" ht="42.0" customHeight="true">
      <c r="A17" s="10" t="s">
        <v>23</v>
      </c>
      <c r="B17" s="11"/>
      <c r="C17" s="11"/>
      <c r="D17" s="11"/>
      <c r="E17" s="12" t="s">
        <v>13</v>
      </c>
      <c r="F17" s="13" t="n">
        <v>1.0</v>
      </c>
      <c r="G17" s="15">
        <f>G16</f>
      </c>
      <c r="I17" s="17" t="n">
        <v>8.0</v>
      </c>
      <c r="J17" s="18"/>
    </row>
    <row r="18" ht="42.0" customHeight="true">
      <c r="A18" s="10" t="s">
        <v>12</v>
      </c>
      <c r="B18" s="11"/>
      <c r="C18" s="11"/>
      <c r="D18" s="11"/>
      <c r="E18" s="12" t="s">
        <v>13</v>
      </c>
      <c r="F18" s="13" t="n">
        <v>1.0</v>
      </c>
      <c r="G18" s="15">
        <f>G19+G33+G37</f>
      </c>
      <c r="I18" s="17" t="n">
        <v>9.0</v>
      </c>
      <c r="J18" s="18" t="n">
        <v>1.0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G20+G23+G26+G29+G31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27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33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34</v>
      </c>
      <c r="E27" s="12" t="s">
        <v>32</v>
      </c>
      <c r="F27" s="13" t="n">
        <v>398.0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32</v>
      </c>
      <c r="F28" s="13" t="n">
        <v>398.0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35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36</v>
      </c>
      <c r="F30" s="13" t="n">
        <v>253.0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41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42</v>
      </c>
      <c r="E35" s="12" t="s">
        <v>43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44</v>
      </c>
      <c r="E36" s="12" t="s">
        <v>43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45</v>
      </c>
      <c r="C37" s="11"/>
      <c r="D37" s="11"/>
      <c r="E37" s="12" t="s">
        <v>13</v>
      </c>
      <c r="F37" s="13" t="n">
        <v>1.0</v>
      </c>
      <c r="G37" s="15">
        <f>G38+G40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46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47</v>
      </c>
      <c r="E39" s="12" t="s">
        <v>32</v>
      </c>
      <c r="F39" s="13" t="n">
        <v>890.0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48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49</v>
      </c>
      <c r="E41" s="12" t="s">
        <v>50</v>
      </c>
      <c r="F41" s="13" t="n">
        <v>25.0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50</v>
      </c>
      <c r="F42" s="13" t="n">
        <v>50.0</v>
      </c>
      <c r="G42" s="16"/>
      <c r="I42" s="17" t="n">
        <v>33.0</v>
      </c>
      <c r="J42" s="18" t="n">
        <v>4.0</v>
      </c>
    </row>
    <row r="43" ht="42.0" customHeight="true">
      <c r="A43" s="10" t="s">
        <v>51</v>
      </c>
      <c r="B43" s="11"/>
      <c r="C43" s="11"/>
      <c r="D43" s="11"/>
      <c r="E43" s="12" t="s">
        <v>13</v>
      </c>
      <c r="F43" s="13" t="n">
        <v>1.0</v>
      </c>
      <c r="G43" s="15">
        <f>G19+G33+G37</f>
      </c>
      <c r="I43" s="17" t="n">
        <v>34.0</v>
      </c>
      <c r="J43" s="18" t="n">
        <v>20.0</v>
      </c>
    </row>
    <row r="44" ht="42.0" customHeight="true">
      <c r="A44" s="10"/>
      <c r="B44" s="11" t="s">
        <v>14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52</v>
      </c>
    </row>
    <row r="45" ht="42.0" customHeight="true">
      <c r="A45" s="10"/>
      <c r="B45" s="11" t="s">
        <v>16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53</v>
      </c>
    </row>
    <row r="46" ht="42.0" customHeight="true">
      <c r="A46" s="10" t="s">
        <v>54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200.0</v>
      </c>
    </row>
    <row r="47" ht="42.0" customHeight="true">
      <c r="A47" s="10"/>
      <c r="B47" s="11" t="s">
        <v>55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56</v>
      </c>
      <c r="B48" s="11"/>
      <c r="C48" s="11"/>
      <c r="D48" s="11"/>
      <c r="E48" s="12" t="s">
        <v>13</v>
      </c>
      <c r="F48" s="13" t="n">
        <v>1.0</v>
      </c>
      <c r="G48" s="15">
        <f>G43+G46</f>
      </c>
      <c r="I48" s="17" t="n">
        <v>39.0</v>
      </c>
      <c r="J48" s="18"/>
    </row>
    <row r="49" ht="42.0" customHeight="true">
      <c r="A49" s="10"/>
      <c r="B49" s="11" t="s">
        <v>57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210.0</v>
      </c>
    </row>
    <row r="50" ht="42.0" customHeight="true">
      <c r="A50" s="10"/>
      <c r="B50" s="11"/>
      <c r="C50" s="11" t="s">
        <v>58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59</v>
      </c>
    </row>
    <row r="51" ht="42.0" customHeight="true">
      <c r="A51" s="10"/>
      <c r="B51" s="11"/>
      <c r="C51" s="11" t="s">
        <v>60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61</v>
      </c>
    </row>
    <row r="52" ht="42.0" customHeight="true">
      <c r="A52" s="10" t="s">
        <v>62</v>
      </c>
      <c r="B52" s="11"/>
      <c r="C52" s="11"/>
      <c r="D52" s="11"/>
      <c r="E52" s="12" t="s">
        <v>13</v>
      </c>
      <c r="F52" s="13" t="n">
        <v>1.0</v>
      </c>
      <c r="G52" s="15">
        <f>G43+G46+G49</f>
      </c>
      <c r="I52" s="17" t="n">
        <v>43.0</v>
      </c>
      <c r="J52" s="18"/>
    </row>
    <row r="53" ht="42.0" customHeight="true">
      <c r="A53" s="10" t="s">
        <v>63</v>
      </c>
      <c r="B53" s="11"/>
      <c r="C53" s="11"/>
      <c r="D53" s="11"/>
      <c r="E53" s="12" t="s">
        <v>13</v>
      </c>
      <c r="F53" s="13" t="n">
        <v>1.0</v>
      </c>
      <c r="G53" s="15">
        <f>G17+G43+G46+G49</f>
      </c>
      <c r="I53" s="17" t="n">
        <v>44.0</v>
      </c>
      <c r="J53" s="18"/>
    </row>
    <row r="54" ht="42.0" customHeight="true">
      <c r="A54" s="10"/>
      <c r="B54" s="11" t="s">
        <v>64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65</v>
      </c>
    </row>
    <row r="55" ht="42.0" customHeight="true">
      <c r="A55" s="10"/>
      <c r="B55" s="11" t="s">
        <v>66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220.0</v>
      </c>
    </row>
    <row r="56" ht="42.0" customHeight="true">
      <c r="A56" s="10" t="s">
        <v>67</v>
      </c>
      <c r="B56" s="11"/>
      <c r="C56" s="11"/>
      <c r="D56" s="11"/>
      <c r="E56" s="12" t="s">
        <v>13</v>
      </c>
      <c r="F56" s="13" t="n">
        <v>1.0</v>
      </c>
      <c r="G56" s="15">
        <f>G53+G55</f>
      </c>
      <c r="I56" s="17" t="n">
        <v>47.0</v>
      </c>
      <c r="J56" s="18" t="n">
        <v>30.0</v>
      </c>
    </row>
    <row r="57" ht="42.0" customHeight="true">
      <c r="A57" s="19" t="s">
        <v>68</v>
      </c>
      <c r="B57" s="20"/>
      <c r="C57" s="20"/>
      <c r="D57" s="20"/>
      <c r="E57" s="21" t="s">
        <v>69</v>
      </c>
      <c r="F57" s="22" t="s">
        <v>69</v>
      </c>
      <c r="G57" s="24">
        <f>G56</f>
      </c>
      <c r="I57" s="26" t="n">
        <v>48.0</v>
      </c>
      <c r="J57" s="26" t="n">
        <v>90.0</v>
      </c>
    </row>
    <row r="58">
      <c r="I5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A16:D16"/>
    <mergeCell ref="A17:D17"/>
    <mergeCell ref="A18:D18"/>
    <mergeCell ref="B19:D19"/>
    <mergeCell ref="C20:D20"/>
    <mergeCell ref="D21"/>
    <mergeCell ref="D22"/>
    <mergeCell ref="C23:D23"/>
    <mergeCell ref="D24"/>
    <mergeCell ref="D25"/>
    <mergeCell ref="C26:D26"/>
    <mergeCell ref="D27"/>
    <mergeCell ref="D28"/>
    <mergeCell ref="C29:D29"/>
    <mergeCell ref="D30"/>
    <mergeCell ref="C31:D31"/>
    <mergeCell ref="D32"/>
    <mergeCell ref="B33:D33"/>
    <mergeCell ref="C34:D34"/>
    <mergeCell ref="D35"/>
    <mergeCell ref="D36"/>
    <mergeCell ref="B37:D37"/>
    <mergeCell ref="C38:D38"/>
    <mergeCell ref="D39"/>
    <mergeCell ref="C40:D40"/>
    <mergeCell ref="D41"/>
    <mergeCell ref="D42"/>
    <mergeCell ref="A43:D43"/>
    <mergeCell ref="B44:D44"/>
    <mergeCell ref="B45:D45"/>
    <mergeCell ref="A46:D46"/>
    <mergeCell ref="B47:D47"/>
    <mergeCell ref="A48:D48"/>
    <mergeCell ref="B49:D49"/>
    <mergeCell ref="C50:D50"/>
    <mergeCell ref="C51:D51"/>
    <mergeCell ref="A52:D52"/>
    <mergeCell ref="A53:D53"/>
    <mergeCell ref="B54:D54"/>
    <mergeCell ref="B55:D55"/>
    <mergeCell ref="A56:D56"/>
    <mergeCell ref="A57:D5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2026-07-17T01:27:44Z</dcterms:created>
  <dc:creator>Apache POI</dc:creator>
</cp:coreProperties>
</file>